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loudomnia-my.sharepoint.com/personal/cthornbe_omnia_fi/Documents/Taitaja 2023/Materiaalipankki/Semifinaalijärjestäjälle/"/>
    </mc:Choice>
  </mc:AlternateContent>
  <xr:revisionPtr revIDLastSave="3" documentId="8_{3E502304-EA84-47FF-BD60-71D1CAB7487B}" xr6:coauthVersionLast="47" xr6:coauthVersionMax="47" xr10:uidLastSave="{DB0CC325-0E62-4E51-A27C-D11529170C8E}"/>
  <bookViews>
    <workbookView xWindow="-120" yWindow="-120" windowWidth="29040" windowHeight="17640" xr2:uid="{00000000-000D-0000-FFFF-FFFF00000000}"/>
  </bookViews>
  <sheets>
    <sheet name="Taitaja-semifinaalin tsekkilist" sheetId="1" r:id="rId1"/>
  </sheets>
  <definedNames>
    <definedName name="_xlnm._FilterDatabase" localSheetId="0" hidden="1">'Taitaja-semifinaalin tsekkilist'!$A$4:$H$81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1" l="1"/>
  <c r="H3" i="1" s="1"/>
</calcChain>
</file>

<file path=xl/sharedStrings.xml><?xml version="1.0" encoding="utf-8"?>
<sst xmlns="http://schemas.openxmlformats.org/spreadsheetml/2006/main" count="192" uniqueCount="157">
  <si>
    <t>Vastuuhenkilö</t>
  </si>
  <si>
    <t>Selkeästi esille kilpailutilaan ja käytäville</t>
  </si>
  <si>
    <t>Omat työvälineet/tarkastus kisapaikalla</t>
  </si>
  <si>
    <t>Ensiapu, työturvallisuus</t>
  </si>
  <si>
    <t>Kilpailuohjeisiin tutustuminen</t>
  </si>
  <si>
    <t>Yhteisessä käytössä olevat tarvikkeet</t>
  </si>
  <si>
    <t>Perehtyminen Taitaja-kilpailujen sääntöihin</t>
  </si>
  <si>
    <t>Kutsukirje</t>
  </si>
  <si>
    <t>nro</t>
  </si>
  <si>
    <t>Tilavaraukset: kilpailupaikat, valmentajien tila, huoltopisteet, yleisön kulku- ja katsomotilat</t>
  </si>
  <si>
    <t>Koneiden, laitteiden ja työkalujen testaus</t>
  </si>
  <si>
    <t>Työtilan siivous</t>
  </si>
  <si>
    <t>Selkeät opasteet kilpailijoille ja vierailijoille</t>
  </si>
  <si>
    <t>Palkinnot</t>
  </si>
  <si>
    <t>Kilpailualueeseen tutustuminen</t>
  </si>
  <si>
    <t>Muistamiset</t>
  </si>
  <si>
    <t>0=ei tehty, 1=tehty</t>
  </si>
  <si>
    <t>tehty kpl</t>
  </si>
  <si>
    <t>tehty %</t>
  </si>
  <si>
    <t>Yhteistyökumppaneiden hankkiminen</t>
  </si>
  <si>
    <t>Kilpailijoiden ohjeet</t>
  </si>
  <si>
    <t>Aikataulut</t>
  </si>
  <si>
    <t>Yleisöystävällisyys</t>
  </si>
  <si>
    <t>Perehdytys kilpailutehtävän arviointiin</t>
  </si>
  <si>
    <t xml:space="preserve">Kilpailutehtävien testaus </t>
  </si>
  <si>
    <t>Ajankohta</t>
  </si>
  <si>
    <t>Tehtävä</t>
  </si>
  <si>
    <t>Tarkennus</t>
  </si>
  <si>
    <t>Otsikko</t>
  </si>
  <si>
    <t>A - Ennen kilpailua</t>
  </si>
  <si>
    <t>B - Kilpailupäivänä</t>
  </si>
  <si>
    <t>C - Kilpailujen jälkeen</t>
  </si>
  <si>
    <t>Vakuutukset</t>
  </si>
  <si>
    <t>Valokuvaus/luvat</t>
  </si>
  <si>
    <t>tehtäväkohtia yhteensä</t>
  </si>
  <si>
    <t>Ilmoita henkilömäärä ja neuvottele ruokailun aikataulu hyvissä ajoin ruokalan kanssa ( min. 2 vko ennen tapahtumaa)</t>
  </si>
  <si>
    <t>Aikataulu</t>
  </si>
  <si>
    <t>Kilpailutehtävä kannattaa testata (työskentelyaika, tehtävän vaativuus, toimivuus, materiaalien toiminta jnee)</t>
  </si>
  <si>
    <t>Tiedottaminen semifinaalien järjestämisestä oppilaitoksessa</t>
  </si>
  <si>
    <t>Informoi tapahtumasta oppilaitoksen markkinointivastaavaa hyvissä ajoin ennen kilpailuja (oppilaitos, peruskoulut, lehdistö)</t>
  </si>
  <si>
    <t>Neuvottele tilavarauksista hyvissä ajoin oppilaitoksen sisällä opetusjärjestelyjen varmistumiseksi</t>
  </si>
  <si>
    <t>Skills lähettää semifinaaliin ilmoittautuneiden tiedot noin 2 viikkoa ilmoittautumisajan jälkeen semifinaalikoordinaattorille</t>
  </si>
  <si>
    <t>Kilpailupaikkojen kuntoon laitto</t>
  </si>
  <si>
    <t>Koneiden, laitteiden ja tarvikkeiden hankinta</t>
  </si>
  <si>
    <t>Avustavien opiskelijoiden koulutus ja tehtävien määrittely</t>
  </si>
  <si>
    <t>Huolehdi hyvissä ajoin, että kilpailupaikat ovat kunnossa ja laadultaa tasapuoliset</t>
  </si>
  <si>
    <t>Tee hyvissä ajoin tarvike ja konelistaus ja määritä ne tarvikkeet jotka kilpailija tuo tullessaan</t>
  </si>
  <si>
    <t>Sovi opiskelijoiden kanssa aikataulut, tehtävät ja riittävä miehitys</t>
  </si>
  <si>
    <t>Markkinointi</t>
  </si>
  <si>
    <t>Ilmoittautuneet kilpailijat ja yhteystiedot</t>
  </si>
  <si>
    <t>Tuomarien valinta</t>
  </si>
  <si>
    <t>Kilpailutilan esteetön liikkuminen</t>
  </si>
  <si>
    <t>Testaa ja huolla yhteisessä käytössä olevat koneet ja laitteet</t>
  </si>
  <si>
    <t>Kilpailijan työskentelypaikka</t>
  </si>
  <si>
    <t>Monistettuna ja valmiina hyvissä ajoin ennen kilpailuja</t>
  </si>
  <si>
    <t>Ilmoittautuminen</t>
  </si>
  <si>
    <t>Anna tarvittaessa opastus koneiden ja laitteiden oikeasta ja turvallisesta käytöstä</t>
  </si>
  <si>
    <t>Kilpailupaikan numero</t>
  </si>
  <si>
    <t>Yleisinfo päivän kulusta</t>
  </si>
  <si>
    <t>Tehtävän kuvaus, arviointiperusteet pääpiirteissään, omien työkalujen ja tarvikkeiden käyttö, yhteiset koneet ja laitteet</t>
  </si>
  <si>
    <t>Ohjeistus varsinaiseen kilpailuun liittyen</t>
  </si>
  <si>
    <t>Tuomarit tarkastavat, että kilpailuvarustus on ohjeistuksen mukainen</t>
  </si>
  <si>
    <t>Yhteisen infon jälkeen kilpailijalle omaa aikaa tutustua tehtävään</t>
  </si>
  <si>
    <t>Arvotaan päivän alkaessa.</t>
  </si>
  <si>
    <t>Nimikyltit; kilpailijan nimi ja oppilaitos, erikseen oppaat yleisölle</t>
  </si>
  <si>
    <t>Ruokailujen varmistaminen - huomioi eritysiruokavaliot</t>
  </si>
  <si>
    <t xml:space="preserve">Kilpailutehtävät, ohjeet, diplomit </t>
  </si>
  <si>
    <t>Ohjelmaa valmentajille</t>
  </si>
  <si>
    <t>Kilpailualueen järjestely ennen kilpailuja</t>
  </si>
  <si>
    <t>2.1. Kilpailupaikka siistiksi</t>
  </si>
  <si>
    <t>Oma vastuu tilojen siisteydestä, lisäapua siistijöiltä (ennakoi asia)</t>
  </si>
  <si>
    <t>Kilpailuissa tarvittavat tarvikkeet + varatarvikkeet</t>
  </si>
  <si>
    <t>Selkeästi lajiteltuna joko kilpailijakohtaisesti tai erikseen haettavasta paikasta + huomioi varatarvikkeiden määrä</t>
  </si>
  <si>
    <t>Yleisohjeet selkeästi esille kilpailutilaan ja käytäville</t>
  </si>
  <si>
    <t>Välipala ja lounas</t>
  </si>
  <si>
    <t>Kilpailualueelle varataan kilpailijoille juomaa sekä pientä purtavaa. Tarjotaan lounas kilpailijalle ja valmentajalle!</t>
  </si>
  <si>
    <t>Varsinainen kilpailupäivä</t>
  </si>
  <si>
    <t>Valmistautuminen semifinaalien järjestämiseen</t>
  </si>
  <si>
    <t>Oppilaitosesittely, tutustumiskäynnit, kilpailutehtävän kehittäminen, palaute järjestelyistä jne</t>
  </si>
  <si>
    <t>Erityisen tärkeä asia on se, että valmentajilla on järkevää tekemistä päivän aikana</t>
  </si>
  <si>
    <t>Valmentajan on päästävä seuraamaan kilpailuja</t>
  </si>
  <si>
    <t>Oppilaitoksen markkinointi ja viestintäosasto hoitaa</t>
  </si>
  <si>
    <t>Kilpailujen jälkeen</t>
  </si>
  <si>
    <t>Huomioi yleisön ja huoltajien liikkuminen kilpailutilassa. Rajaa kilpailualue yleisöltä</t>
  </si>
  <si>
    <t>Mahdollista valmentajan pääsy kilpailupaikalle</t>
  </si>
  <si>
    <t>Taitajasäännöt tulostettu - löydän sieltä keskeiset sisällöt ?</t>
  </si>
  <si>
    <t>Lähettävä oppilaitos vastaa oman kilpailijan vakuutuksista. Sinä vastaat semifinaalien laiteturvallisuudesta</t>
  </si>
  <si>
    <t>Oheisohjelma on suunniteltu ja valmiina toteutettavaksi</t>
  </si>
  <si>
    <t>Päätuomari perehdyttää kilpailijat tehtävään ja kilpailun kulkuun</t>
  </si>
  <si>
    <t>Päätuomari perehdyttää tuomarit jo ennakolta arviointiin</t>
  </si>
  <si>
    <t>Varaa riittävästi aikaa laittaa oma kilpailupaikka aloituskuntoon. (pienentää kilpailujännitystä)</t>
  </si>
  <si>
    <t>4.1. Jälkihoito</t>
  </si>
  <si>
    <t>4.2. Jälkihoito</t>
  </si>
  <si>
    <t>Epävirallisten tulosten julkaiseminen</t>
  </si>
  <si>
    <t>Vastalausemenettely</t>
  </si>
  <si>
    <t xml:space="preserve">Päätuomarin palaute </t>
  </si>
  <si>
    <t>On tärkeää, että jokainen kilpailija tulee huomioiduksi ja saa positiivisen palautteen työstä</t>
  </si>
  <si>
    <t>Taitaja-semifinaalin järjestämisen muistilista</t>
  </si>
  <si>
    <t>Kunniakirjat kilpailijoille ja yhteistyökumppaneille</t>
  </si>
  <si>
    <t>2.2 Kilpailutarvikkeet</t>
  </si>
  <si>
    <t>2.3 Esteetön kulku yleisölle</t>
  </si>
  <si>
    <t>2.4 Kilpailija työskentelyalue</t>
  </si>
  <si>
    <t>2.5 Ensiaputarvikkeet ja työturvallisuus</t>
  </si>
  <si>
    <t>2.6 Testaukset ennen kilpailuja</t>
  </si>
  <si>
    <t>2.7 Ohjeistus valmiiksi</t>
  </si>
  <si>
    <t>2.8 Kilpailijoiden ohjeet ja tehtävät</t>
  </si>
  <si>
    <t>2.9 Kilpailualueen järjestely</t>
  </si>
  <si>
    <t>Oltava kaikille mahdollisimman tasapuolinen järjestelyiltään. Valaistus, etäisyydet tarvikkeisiin, yleisön sijainti jne</t>
  </si>
  <si>
    <t xml:space="preserve">Tarkista ensiapukaapin sisältö ja ennakoi mahdolliset vaaratilanteet </t>
  </si>
  <si>
    <t>Perehdytys kilpailutehtävään ja arviointiin</t>
  </si>
  <si>
    <t>Henkilöllisyyden toteaminen, mahd. luvat (työturvallisuus, hygienia, ym), ruoka-allergiat</t>
  </si>
  <si>
    <t>1.1 Taitajasäännöt</t>
  </si>
  <si>
    <t>1.2 Tuomarien valinta</t>
  </si>
  <si>
    <t>1.3 Tilavaraukset</t>
  </si>
  <si>
    <t>1.4 Koneet, tarvikkeet, laitteet</t>
  </si>
  <si>
    <t xml:space="preserve">1.5 Kilpailupaikka </t>
  </si>
  <si>
    <t>1.6 Kilpailutehtävän testaus</t>
  </si>
  <si>
    <t>1.7 Tiedotus ja markkinointi</t>
  </si>
  <si>
    <t>1.8 Vakuutukset</t>
  </si>
  <si>
    <t>1.9 Ruokailut</t>
  </si>
  <si>
    <t>1.10 Avustavat opet ja opiskelijat</t>
  </si>
  <si>
    <t>1.11 Yhteistyökumppanit</t>
  </si>
  <si>
    <t>1.12 Ilmoittautuneiden lista</t>
  </si>
  <si>
    <t>1.13 Kutsukirje</t>
  </si>
  <si>
    <t>1.14 Valokuvausluvat</t>
  </si>
  <si>
    <t>1.15 Diplomit ja palkinnot</t>
  </si>
  <si>
    <t>1.16 Diplomit ja palkinnot</t>
  </si>
  <si>
    <t>1.17 Opasteet</t>
  </si>
  <si>
    <t>1.18 Valmentajien ohjelma</t>
  </si>
  <si>
    <t>3.1 Kilpailijat ja huoltajat</t>
  </si>
  <si>
    <t>3.2 Tuomarit</t>
  </si>
  <si>
    <t>3.3 Kilpailijan ilmoittautuminen</t>
  </si>
  <si>
    <t>3.4 Yleisinfo kilpailijoille ja valmentajille</t>
  </si>
  <si>
    <t>3.5 Tehtävän ohjeistus</t>
  </si>
  <si>
    <t>3.6 Yhteisesti käytettävät laitteet</t>
  </si>
  <si>
    <t>3.7 Tutustuminen kilpailualueeseen</t>
  </si>
  <si>
    <t>3.8 Kilpailijan omat työvälineet</t>
  </si>
  <si>
    <t>3.9 Kilpailutehtävän tutustumisaika</t>
  </si>
  <si>
    <t>3.10 Kilpailupaikan arvonta</t>
  </si>
  <si>
    <t>3.11 Yleisön opastus</t>
  </si>
  <si>
    <t>3.12 Valmentajat kilpailupäivänä</t>
  </si>
  <si>
    <t>3.13 Valmentajat kilpailupäivänä</t>
  </si>
  <si>
    <t>3.14 Tarjoilut kilpailupäivänä</t>
  </si>
  <si>
    <t>3.15 Palaute kilpailijoille</t>
  </si>
  <si>
    <t>3.16 Tulosten julkaiseminen</t>
  </si>
  <si>
    <t>3.17 Vastalausemenettely</t>
  </si>
  <si>
    <t>Oman alueen työelämäkumppanit. Lajipäällikön valtakunnalliset yhteistyösopimukset</t>
  </si>
  <si>
    <t>Semifinaalissa voidaan jakaa raha- tai tavarapalkintoja. Oman alueen työelämäkumppanit.</t>
  </si>
  <si>
    <t>Sähköpostilla lopputulokset, lyhyt kuvaus kilpailuista ja kehuja jakelulistalla oleville kilpailun jälkeen</t>
  </si>
  <si>
    <t>ks. Säännöt 6.9.2</t>
  </si>
  <si>
    <t xml:space="preserve">Skills toimittaa esitäytetyn pohja. Semifinaalin järjestäjä täydentää ja tulostaa. </t>
  </si>
  <si>
    <r>
      <rPr>
        <sz val="10"/>
        <rFont val="Arial"/>
        <family val="2"/>
      </rPr>
      <t xml:space="preserve">Kilpailunjärjestäjä toimittaa sähköpostimallin ja </t>
    </r>
    <r>
      <rPr>
        <sz val="11"/>
        <color theme="1"/>
        <rFont val="Calibri"/>
        <family val="2"/>
        <scheme val="minor"/>
      </rPr>
      <t>valmiin word-lomakepohjan</t>
    </r>
    <r>
      <rPr>
        <sz val="10"/>
        <rFont val="Arial"/>
        <family val="2"/>
      </rPr>
      <t xml:space="preserve"> lähetettäväksi kilpailijoille.</t>
    </r>
  </si>
  <si>
    <t>Käytä Taitaja-kilpailunjärjestäjän virallisia pohjia, jotka löytyvät taitaja2023.fi sivun Materiaalipankista.</t>
  </si>
  <si>
    <t>Toimijoiden esittelyt, aikataulu, työskentelyajat, tauot, WC:t, kilpailuajan kulumisesta ilmoittaminen jne</t>
  </si>
  <si>
    <t>ks säännöt 6.8</t>
  </si>
  <si>
    <t>ks säännöt 6.7</t>
  </si>
  <si>
    <t>"Ilmoittautumalla Taitaja-semifinaaliin opiskelija hyväksyy, että kilpailijoista otetaan kuvia ja videoita sekä 
Taitaja-semifinaalissa, että Taitaja-finaalissa. Kuvia käytetään Skills Finlandin, Taitaja2023 Espoon ja sen yhteistyökumppanien julkaisuissa."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</si>
</sst>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€_-;\-* #,##0\ _€_-;_-* &quot;-&quot;\ _€_-;_-@_-"/>
    <numFmt numFmtId="165" formatCode="#,##0_ ;\-#,##0\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6"/>
      <color theme="0"/>
      <name val="Arial"/>
      <family val="2"/>
    </font>
    <font>
      <b/>
      <sz val="16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79AA38"/>
        <bgColor indexed="64"/>
      </patternFill>
    </fill>
    <fill>
      <patternFill patternType="solid">
        <fgColor rgb="FF003764"/>
        <bgColor indexed="64"/>
      </patternFill>
    </fill>
    <fill>
      <patternFill patternType="solid">
        <fgColor rgb="FFE84D0E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4" fillId="0" borderId="0" xfId="0" applyFont="1" applyFill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3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1" fontId="1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1" fontId="1" fillId="0" borderId="0" xfId="0" applyNumberFormat="1" applyFont="1" applyFill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49" fontId="10" fillId="3" borderId="1" xfId="0" applyNumberFormat="1" applyFont="1" applyFill="1" applyBorder="1" applyAlignment="1">
      <alignment horizontal="left" vertical="center" wrapText="1"/>
    </xf>
    <xf numFmtId="49" fontId="8" fillId="3" borderId="0" xfId="0" applyNumberFormat="1" applyFont="1" applyFill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1" fontId="10" fillId="3" borderId="1" xfId="0" applyNumberFormat="1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right" vertical="center"/>
    </xf>
    <xf numFmtId="165" fontId="9" fillId="3" borderId="0" xfId="0" applyNumberFormat="1" applyFont="1" applyFill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164" fontId="8" fillId="3" borderId="0" xfId="0" applyNumberFormat="1" applyFont="1" applyFill="1" applyAlignment="1">
      <alignment horizontal="left" vertical="center"/>
    </xf>
    <xf numFmtId="1" fontId="9" fillId="3" borderId="0" xfId="0" applyNumberFormat="1" applyFont="1" applyFill="1" applyAlignment="1">
      <alignment horizontal="center" vertical="center"/>
    </xf>
    <xf numFmtId="9" fontId="9" fillId="3" borderId="0" xfId="0" applyNumberFormat="1" applyFont="1" applyFill="1" applyAlignment="1">
      <alignment horizontal="center" vertical="center"/>
    </xf>
    <xf numFmtId="0" fontId="0" fillId="0" borderId="0" xfId="0" applyFill="1"/>
    <xf numFmtId="0" fontId="7" fillId="3" borderId="0" xfId="0" applyFont="1" applyFill="1" applyAlignment="1">
      <alignment horizontal="center" vertical="center"/>
    </xf>
    <xf numFmtId="0" fontId="11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11" fillId="4" borderId="4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</cellXfs>
  <cellStyles count="1">
    <cellStyle name="Normaali" xfId="0" builtinId="0"/>
  </cellStyles>
  <dxfs count="0"/>
  <tableStyles count="0" defaultTableStyle="TableStyleMedium9" defaultPivotStyle="PivotStyleLight16"/>
  <colors>
    <mruColors>
      <color rgb="FFE84D0E"/>
      <color rgb="FFE84D04"/>
      <color rgb="FF003764"/>
      <color rgb="FF79AA38"/>
      <color rgb="FFFF74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90"/>
  <sheetViews>
    <sheetView tabSelected="1" zoomScale="88" zoomScaleNormal="88" workbookViewId="0">
      <selection activeCell="K29" sqref="K29"/>
    </sheetView>
  </sheetViews>
  <sheetFormatPr defaultColWidth="9.140625" defaultRowHeight="12.75" x14ac:dyDescent="0.25"/>
  <cols>
    <col min="1" max="1" width="35.85546875" style="19" customWidth="1"/>
    <col min="2" max="2" width="33" style="19" hidden="1" customWidth="1"/>
    <col min="3" max="3" width="52.28515625" style="21" customWidth="1"/>
    <col min="4" max="4" width="24.28515625" style="21" hidden="1" customWidth="1"/>
    <col min="5" max="5" width="18.140625" style="21" hidden="1" customWidth="1"/>
    <col min="6" max="6" width="112.28515625" style="21" customWidth="1"/>
    <col min="7" max="7" width="6" style="19" hidden="1" customWidth="1"/>
    <col min="8" max="8" width="10.7109375" style="22" customWidth="1"/>
    <col min="9" max="16384" width="9.140625" style="1"/>
  </cols>
  <sheetData>
    <row r="1" spans="1:44" s="25" customFormat="1" ht="20.25" x14ac:dyDescent="0.25">
      <c r="A1" s="44" t="s">
        <v>97</v>
      </c>
      <c r="B1" s="44"/>
      <c r="C1" s="44"/>
      <c r="D1" s="35"/>
      <c r="E1" s="34"/>
      <c r="F1" s="36" t="s">
        <v>34</v>
      </c>
      <c r="G1" s="35"/>
      <c r="H1" s="37">
        <v>46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</row>
    <row r="2" spans="1:44" s="26" customFormat="1" ht="15.6" customHeight="1" x14ac:dyDescent="0.25">
      <c r="A2" s="44"/>
      <c r="B2" s="44"/>
      <c r="C2" s="44"/>
      <c r="D2" s="38"/>
      <c r="E2" s="39"/>
      <c r="F2" s="36" t="s">
        <v>17</v>
      </c>
      <c r="G2" s="40"/>
      <c r="H2" s="41">
        <f>SUM(H5:H54)</f>
        <v>0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</row>
    <row r="3" spans="1:44" s="26" customFormat="1" ht="12.75" customHeight="1" thickBot="1" x14ac:dyDescent="0.3">
      <c r="A3" s="44"/>
      <c r="B3" s="44"/>
      <c r="C3" s="44"/>
      <c r="D3" s="39"/>
      <c r="E3" s="39"/>
      <c r="F3" s="36" t="s">
        <v>18</v>
      </c>
      <c r="G3" s="40"/>
      <c r="H3" s="42">
        <f>SUM(H2/H1)</f>
        <v>0</v>
      </c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</row>
    <row r="4" spans="1:44" s="32" customFormat="1" ht="35.25" customHeight="1" thickBot="1" x14ac:dyDescent="0.3">
      <c r="A4" s="27" t="s">
        <v>28</v>
      </c>
      <c r="B4" s="28" t="s">
        <v>25</v>
      </c>
      <c r="C4" s="29" t="s">
        <v>26</v>
      </c>
      <c r="D4" s="29" t="s">
        <v>36</v>
      </c>
      <c r="E4" s="30" t="s">
        <v>0</v>
      </c>
      <c r="F4" s="29" t="s">
        <v>27</v>
      </c>
      <c r="G4" s="28" t="s">
        <v>8</v>
      </c>
      <c r="H4" s="31" t="s">
        <v>16</v>
      </c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</row>
    <row r="5" spans="1:44" s="26" customFormat="1" ht="18" customHeight="1" x14ac:dyDescent="0.25">
      <c r="A5" s="45" t="s">
        <v>77</v>
      </c>
      <c r="B5" s="46"/>
      <c r="C5" s="46"/>
      <c r="D5" s="46"/>
      <c r="E5" s="46"/>
      <c r="F5" s="46"/>
      <c r="G5" s="46"/>
      <c r="H5" s="47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</row>
    <row r="6" spans="1:44" s="5" customFormat="1" ht="18" customHeight="1" x14ac:dyDescent="0.25">
      <c r="A6" s="2" t="s">
        <v>111</v>
      </c>
      <c r="B6" s="2" t="s">
        <v>29</v>
      </c>
      <c r="C6" s="3" t="s">
        <v>6</v>
      </c>
      <c r="D6" s="3"/>
      <c r="E6" s="2"/>
      <c r="F6" s="3" t="s">
        <v>85</v>
      </c>
      <c r="G6" s="4">
        <v>1</v>
      </c>
      <c r="H6" s="6">
        <v>0</v>
      </c>
    </row>
    <row r="7" spans="1:44" s="5" customFormat="1" ht="18" customHeight="1" x14ac:dyDescent="0.25">
      <c r="A7" s="7" t="s">
        <v>112</v>
      </c>
      <c r="B7" s="2" t="s">
        <v>29</v>
      </c>
      <c r="C7" s="8" t="s">
        <v>50</v>
      </c>
      <c r="D7" s="8"/>
      <c r="E7" s="8"/>
      <c r="F7" s="8" t="s">
        <v>149</v>
      </c>
      <c r="G7" s="4">
        <v>1</v>
      </c>
      <c r="H7" s="6">
        <v>0</v>
      </c>
    </row>
    <row r="8" spans="1:44" s="5" customFormat="1" ht="26.25" customHeight="1" x14ac:dyDescent="0.25">
      <c r="A8" s="7" t="s">
        <v>113</v>
      </c>
      <c r="B8" s="2" t="s">
        <v>29</v>
      </c>
      <c r="C8" s="8" t="s">
        <v>9</v>
      </c>
      <c r="D8" s="8"/>
      <c r="E8" s="8"/>
      <c r="F8" s="8" t="s">
        <v>40</v>
      </c>
      <c r="G8" s="4">
        <v>1</v>
      </c>
      <c r="H8" s="6">
        <v>0</v>
      </c>
    </row>
    <row r="9" spans="1:44" s="5" customFormat="1" ht="18" customHeight="1" x14ac:dyDescent="0.25">
      <c r="A9" s="7" t="s">
        <v>114</v>
      </c>
      <c r="B9" s="2" t="s">
        <v>29</v>
      </c>
      <c r="C9" s="8" t="s">
        <v>43</v>
      </c>
      <c r="D9" s="8"/>
      <c r="E9" s="8"/>
      <c r="F9" s="8" t="s">
        <v>46</v>
      </c>
      <c r="G9" s="4"/>
      <c r="H9" s="6">
        <v>0</v>
      </c>
    </row>
    <row r="10" spans="1:44" s="5" customFormat="1" ht="18" customHeight="1" x14ac:dyDescent="0.25">
      <c r="A10" s="7" t="s">
        <v>115</v>
      </c>
      <c r="B10" s="2" t="s">
        <v>29</v>
      </c>
      <c r="C10" s="8" t="s">
        <v>42</v>
      </c>
      <c r="D10" s="8"/>
      <c r="E10" s="8"/>
      <c r="F10" s="8" t="s">
        <v>45</v>
      </c>
      <c r="G10" s="4"/>
      <c r="H10" s="6">
        <v>0</v>
      </c>
    </row>
    <row r="11" spans="1:44" s="5" customFormat="1" ht="18" customHeight="1" x14ac:dyDescent="0.25">
      <c r="A11" s="7" t="s">
        <v>116</v>
      </c>
      <c r="B11" s="2" t="s">
        <v>29</v>
      </c>
      <c r="C11" s="8" t="s">
        <v>24</v>
      </c>
      <c r="D11" s="8"/>
      <c r="E11" s="8"/>
      <c r="F11" s="8" t="s">
        <v>37</v>
      </c>
      <c r="G11" s="4">
        <v>1</v>
      </c>
      <c r="H11" s="6">
        <v>0</v>
      </c>
    </row>
    <row r="12" spans="1:44" s="5" customFormat="1" ht="18" customHeight="1" x14ac:dyDescent="0.25">
      <c r="A12" s="7" t="s">
        <v>117</v>
      </c>
      <c r="B12" s="2" t="s">
        <v>29</v>
      </c>
      <c r="C12" s="8" t="s">
        <v>38</v>
      </c>
      <c r="D12" s="8"/>
      <c r="E12" s="8"/>
      <c r="F12" s="8" t="s">
        <v>39</v>
      </c>
      <c r="G12" s="4">
        <v>1</v>
      </c>
      <c r="H12" s="6">
        <v>0</v>
      </c>
    </row>
    <row r="13" spans="1:44" s="5" customFormat="1" ht="18" customHeight="1" x14ac:dyDescent="0.25">
      <c r="A13" s="7" t="s">
        <v>118</v>
      </c>
      <c r="B13" s="2" t="s">
        <v>29</v>
      </c>
      <c r="C13" s="3" t="s">
        <v>32</v>
      </c>
      <c r="D13" s="3"/>
      <c r="E13" s="3"/>
      <c r="F13" s="3" t="s">
        <v>86</v>
      </c>
      <c r="G13" s="4">
        <v>1</v>
      </c>
      <c r="H13" s="6">
        <v>0</v>
      </c>
    </row>
    <row r="14" spans="1:44" s="5" customFormat="1" ht="18" customHeight="1" x14ac:dyDescent="0.25">
      <c r="A14" s="7" t="s">
        <v>119</v>
      </c>
      <c r="B14" s="2" t="s">
        <v>29</v>
      </c>
      <c r="C14" s="8" t="s">
        <v>65</v>
      </c>
      <c r="D14" s="8"/>
      <c r="E14" s="8"/>
      <c r="F14" s="8" t="s">
        <v>35</v>
      </c>
      <c r="G14" s="4"/>
      <c r="H14" s="6">
        <v>0</v>
      </c>
    </row>
    <row r="15" spans="1:44" s="5" customFormat="1" ht="18" customHeight="1" x14ac:dyDescent="0.25">
      <c r="A15" s="7" t="s">
        <v>120</v>
      </c>
      <c r="B15" s="2" t="s">
        <v>29</v>
      </c>
      <c r="C15" s="8" t="s">
        <v>44</v>
      </c>
      <c r="D15" s="8"/>
      <c r="E15" s="8"/>
      <c r="F15" s="8" t="s">
        <v>47</v>
      </c>
      <c r="G15" s="4"/>
      <c r="H15" s="6">
        <v>0</v>
      </c>
    </row>
    <row r="16" spans="1:44" s="5" customFormat="1" ht="18" customHeight="1" x14ac:dyDescent="0.25">
      <c r="A16" s="7" t="s">
        <v>121</v>
      </c>
      <c r="B16" s="2" t="s">
        <v>29</v>
      </c>
      <c r="C16" s="8" t="s">
        <v>19</v>
      </c>
      <c r="D16" s="8"/>
      <c r="E16" s="8"/>
      <c r="F16" s="8" t="s">
        <v>146</v>
      </c>
      <c r="G16" s="4">
        <v>1</v>
      </c>
      <c r="H16" s="6">
        <v>0</v>
      </c>
    </row>
    <row r="17" spans="1:44" s="5" customFormat="1" ht="18" customHeight="1" x14ac:dyDescent="0.25">
      <c r="A17" s="7" t="s">
        <v>122</v>
      </c>
      <c r="B17" s="2" t="s">
        <v>29</v>
      </c>
      <c r="C17" s="8" t="s">
        <v>49</v>
      </c>
      <c r="D17" s="8"/>
      <c r="E17" s="8"/>
      <c r="F17" s="8" t="s">
        <v>41</v>
      </c>
      <c r="G17" s="4">
        <v>1</v>
      </c>
      <c r="H17" s="6">
        <v>0</v>
      </c>
    </row>
    <row r="18" spans="1:44" s="5" customFormat="1" ht="18" customHeight="1" x14ac:dyDescent="0.25">
      <c r="A18" s="7" t="s">
        <v>123</v>
      </c>
      <c r="B18" s="2" t="s">
        <v>29</v>
      </c>
      <c r="C18" s="8" t="s">
        <v>7</v>
      </c>
      <c r="D18" s="8"/>
      <c r="E18" s="8"/>
      <c r="F18" s="43" t="s">
        <v>151</v>
      </c>
      <c r="G18" s="4">
        <v>1</v>
      </c>
      <c r="H18" s="6">
        <v>0</v>
      </c>
    </row>
    <row r="19" spans="1:44" s="5" customFormat="1" ht="41.25" customHeight="1" x14ac:dyDescent="0.25">
      <c r="A19" s="7" t="s">
        <v>124</v>
      </c>
      <c r="B19" s="2" t="s">
        <v>29</v>
      </c>
      <c r="C19" s="3" t="s">
        <v>33</v>
      </c>
      <c r="D19" s="3"/>
      <c r="E19" s="3"/>
      <c r="F19" s="8" t="s">
        <v>156</v>
      </c>
      <c r="G19" s="4">
        <v>1</v>
      </c>
      <c r="H19" s="6">
        <v>0</v>
      </c>
    </row>
    <row r="20" spans="1:44" s="5" customFormat="1" ht="18" customHeight="1" x14ac:dyDescent="0.25">
      <c r="A20" s="7" t="s">
        <v>125</v>
      </c>
      <c r="B20" s="2" t="s">
        <v>29</v>
      </c>
      <c r="C20" s="8" t="s">
        <v>13</v>
      </c>
      <c r="D20" s="8"/>
      <c r="E20" s="8"/>
      <c r="F20" s="8" t="s">
        <v>147</v>
      </c>
      <c r="G20" s="4">
        <v>1</v>
      </c>
      <c r="H20" s="6">
        <v>0</v>
      </c>
    </row>
    <row r="21" spans="1:44" s="5" customFormat="1" ht="18" customHeight="1" x14ac:dyDescent="0.25">
      <c r="A21" s="7" t="s">
        <v>126</v>
      </c>
      <c r="B21" s="2"/>
      <c r="C21" s="8" t="s">
        <v>98</v>
      </c>
      <c r="D21" s="8"/>
      <c r="E21" s="8"/>
      <c r="F21" s="8" t="s">
        <v>150</v>
      </c>
      <c r="G21" s="4"/>
      <c r="H21" s="6">
        <v>0</v>
      </c>
    </row>
    <row r="22" spans="1:44" s="5" customFormat="1" ht="18" customHeight="1" x14ac:dyDescent="0.25">
      <c r="A22" s="7" t="s">
        <v>127</v>
      </c>
      <c r="B22" s="2" t="s">
        <v>29</v>
      </c>
      <c r="C22" s="8" t="s">
        <v>12</v>
      </c>
      <c r="D22" s="8"/>
      <c r="E22" s="8"/>
      <c r="F22" s="8" t="s">
        <v>152</v>
      </c>
      <c r="G22" s="4">
        <v>1</v>
      </c>
      <c r="H22" s="6">
        <v>0</v>
      </c>
    </row>
    <row r="23" spans="1:44" s="5" customFormat="1" ht="18" customHeight="1" x14ac:dyDescent="0.25">
      <c r="A23" s="7" t="s">
        <v>128</v>
      </c>
      <c r="B23" s="2"/>
      <c r="C23" s="8" t="s">
        <v>67</v>
      </c>
      <c r="D23" s="8"/>
      <c r="E23" s="8"/>
      <c r="F23" s="8" t="s">
        <v>87</v>
      </c>
      <c r="G23" s="4"/>
      <c r="H23" s="6">
        <v>0</v>
      </c>
    </row>
    <row r="24" spans="1:44" s="26" customFormat="1" ht="18" customHeight="1" x14ac:dyDescent="0.25">
      <c r="A24" s="48" t="s">
        <v>68</v>
      </c>
      <c r="B24" s="49"/>
      <c r="C24" s="49"/>
      <c r="D24" s="50"/>
      <c r="E24" s="50"/>
      <c r="F24" s="50"/>
      <c r="G24" s="50"/>
      <c r="H24" s="51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</row>
    <row r="25" spans="1:44" s="5" customFormat="1" ht="18" customHeight="1" x14ac:dyDescent="0.25">
      <c r="A25" s="7" t="s">
        <v>69</v>
      </c>
      <c r="B25" s="2" t="s">
        <v>29</v>
      </c>
      <c r="C25" s="8" t="s">
        <v>11</v>
      </c>
      <c r="D25" s="8"/>
      <c r="E25" s="8"/>
      <c r="F25" s="8" t="s">
        <v>70</v>
      </c>
      <c r="G25" s="4">
        <v>1</v>
      </c>
      <c r="H25" s="6">
        <v>0</v>
      </c>
    </row>
    <row r="26" spans="1:44" s="5" customFormat="1" ht="18" customHeight="1" x14ac:dyDescent="0.25">
      <c r="A26" s="7" t="s">
        <v>99</v>
      </c>
      <c r="B26" s="2"/>
      <c r="C26" s="8" t="s">
        <v>71</v>
      </c>
      <c r="D26" s="8"/>
      <c r="E26" s="8"/>
      <c r="F26" s="8" t="s">
        <v>72</v>
      </c>
      <c r="G26" s="4"/>
      <c r="H26" s="6">
        <v>0</v>
      </c>
    </row>
    <row r="27" spans="1:44" s="5" customFormat="1" ht="18" customHeight="1" x14ac:dyDescent="0.25">
      <c r="A27" s="7" t="s">
        <v>100</v>
      </c>
      <c r="B27" s="2" t="s">
        <v>29</v>
      </c>
      <c r="C27" s="8" t="s">
        <v>51</v>
      </c>
      <c r="D27" s="8"/>
      <c r="E27" s="8"/>
      <c r="F27" s="8" t="s">
        <v>83</v>
      </c>
      <c r="G27" s="4">
        <v>1</v>
      </c>
      <c r="H27" s="6">
        <v>0</v>
      </c>
    </row>
    <row r="28" spans="1:44" s="5" customFormat="1" ht="18" customHeight="1" x14ac:dyDescent="0.25">
      <c r="A28" s="7" t="s">
        <v>101</v>
      </c>
      <c r="B28" s="2"/>
      <c r="C28" s="8" t="s">
        <v>53</v>
      </c>
      <c r="D28" s="8"/>
      <c r="E28" s="8"/>
      <c r="F28" s="8" t="s">
        <v>107</v>
      </c>
      <c r="G28" s="4"/>
      <c r="H28" s="6">
        <v>0</v>
      </c>
    </row>
    <row r="29" spans="1:44" s="5" customFormat="1" ht="24.75" customHeight="1" x14ac:dyDescent="0.25">
      <c r="A29" s="7" t="s">
        <v>102</v>
      </c>
      <c r="B29" s="2" t="s">
        <v>29</v>
      </c>
      <c r="C29" s="3" t="s">
        <v>3</v>
      </c>
      <c r="D29" s="3"/>
      <c r="E29" s="3"/>
      <c r="F29" s="3" t="s">
        <v>108</v>
      </c>
      <c r="G29" s="4">
        <v>1</v>
      </c>
      <c r="H29" s="6">
        <v>0</v>
      </c>
    </row>
    <row r="30" spans="1:44" s="5" customFormat="1" ht="18" customHeight="1" x14ac:dyDescent="0.25">
      <c r="A30" s="7" t="s">
        <v>103</v>
      </c>
      <c r="B30" s="2" t="s">
        <v>29</v>
      </c>
      <c r="C30" s="8" t="s">
        <v>10</v>
      </c>
      <c r="D30" s="8"/>
      <c r="E30" s="8"/>
      <c r="F30" s="8" t="s">
        <v>52</v>
      </c>
      <c r="G30" s="4">
        <v>1</v>
      </c>
      <c r="H30" s="6">
        <v>0</v>
      </c>
    </row>
    <row r="31" spans="1:44" s="5" customFormat="1" ht="18" customHeight="1" x14ac:dyDescent="0.25">
      <c r="A31" s="7" t="s">
        <v>104</v>
      </c>
      <c r="B31" s="2" t="s">
        <v>29</v>
      </c>
      <c r="C31" s="8" t="s">
        <v>66</v>
      </c>
      <c r="D31" s="8"/>
      <c r="E31" s="8"/>
      <c r="F31" s="8" t="s">
        <v>54</v>
      </c>
      <c r="G31" s="4">
        <v>1</v>
      </c>
      <c r="H31" s="6">
        <v>0</v>
      </c>
    </row>
    <row r="32" spans="1:44" s="5" customFormat="1" ht="18.75" customHeight="1" x14ac:dyDescent="0.25">
      <c r="A32" s="7" t="s">
        <v>105</v>
      </c>
      <c r="B32" s="2" t="s">
        <v>29</v>
      </c>
      <c r="C32" s="8" t="s">
        <v>20</v>
      </c>
      <c r="D32" s="8"/>
      <c r="E32" s="8"/>
      <c r="F32" s="8" t="s">
        <v>73</v>
      </c>
      <c r="G32" s="4">
        <v>1</v>
      </c>
      <c r="H32" s="6">
        <v>0</v>
      </c>
    </row>
    <row r="33" spans="1:44" s="5" customFormat="1" ht="18" customHeight="1" x14ac:dyDescent="0.25">
      <c r="A33" s="7" t="s">
        <v>106</v>
      </c>
      <c r="B33" s="2" t="s">
        <v>29</v>
      </c>
      <c r="C33" s="8" t="s">
        <v>21</v>
      </c>
      <c r="D33" s="8"/>
      <c r="E33" s="8"/>
      <c r="F33" s="8" t="s">
        <v>1</v>
      </c>
      <c r="G33" s="4">
        <v>1</v>
      </c>
      <c r="H33" s="6">
        <v>0</v>
      </c>
    </row>
    <row r="34" spans="1:44" s="26" customFormat="1" ht="18" customHeight="1" x14ac:dyDescent="0.25">
      <c r="A34" s="48" t="s">
        <v>76</v>
      </c>
      <c r="B34" s="49"/>
      <c r="C34" s="49"/>
      <c r="D34" s="50"/>
      <c r="E34" s="50"/>
      <c r="F34" s="50"/>
      <c r="G34" s="50"/>
      <c r="H34" s="51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</row>
    <row r="35" spans="1:44" s="5" customFormat="1" ht="18" customHeight="1" x14ac:dyDescent="0.25">
      <c r="A35" s="7" t="s">
        <v>129</v>
      </c>
      <c r="B35" s="2" t="s">
        <v>29</v>
      </c>
      <c r="C35" s="8" t="s">
        <v>109</v>
      </c>
      <c r="D35" s="8"/>
      <c r="E35" s="8"/>
      <c r="F35" s="8" t="s">
        <v>88</v>
      </c>
      <c r="G35" s="4">
        <v>1</v>
      </c>
      <c r="H35" s="6">
        <v>0</v>
      </c>
    </row>
    <row r="36" spans="1:44" s="5" customFormat="1" ht="18" customHeight="1" x14ac:dyDescent="0.25">
      <c r="A36" s="7" t="s">
        <v>130</v>
      </c>
      <c r="B36" s="2" t="s">
        <v>29</v>
      </c>
      <c r="C36" s="8" t="s">
        <v>23</v>
      </c>
      <c r="D36" s="8"/>
      <c r="E36" s="8"/>
      <c r="F36" s="8" t="s">
        <v>89</v>
      </c>
      <c r="G36" s="4">
        <v>1</v>
      </c>
      <c r="H36" s="6">
        <v>0</v>
      </c>
    </row>
    <row r="37" spans="1:44" s="5" customFormat="1" ht="20.25" customHeight="1" x14ac:dyDescent="0.25">
      <c r="A37" s="7" t="s">
        <v>131</v>
      </c>
      <c r="B37" s="7" t="s">
        <v>30</v>
      </c>
      <c r="C37" s="3" t="s">
        <v>55</v>
      </c>
      <c r="D37" s="3"/>
      <c r="E37" s="3"/>
      <c r="F37" s="3" t="s">
        <v>110</v>
      </c>
      <c r="G37" s="4">
        <v>1</v>
      </c>
      <c r="H37" s="6">
        <v>0</v>
      </c>
    </row>
    <row r="38" spans="1:44" s="5" customFormat="1" ht="24" customHeight="1" x14ac:dyDescent="0.25">
      <c r="A38" s="7" t="s">
        <v>132</v>
      </c>
      <c r="B38" s="7"/>
      <c r="C38" s="8" t="s">
        <v>58</v>
      </c>
      <c r="D38" s="8"/>
      <c r="E38" s="8"/>
      <c r="F38" s="8" t="s">
        <v>153</v>
      </c>
      <c r="G38" s="4"/>
      <c r="H38" s="6">
        <v>0</v>
      </c>
    </row>
    <row r="39" spans="1:44" s="5" customFormat="1" ht="18" customHeight="1" x14ac:dyDescent="0.25">
      <c r="A39" s="7" t="s">
        <v>133</v>
      </c>
      <c r="B39" s="7"/>
      <c r="C39" s="8" t="s">
        <v>60</v>
      </c>
      <c r="D39" s="8"/>
      <c r="E39" s="8"/>
      <c r="F39" s="8" t="s">
        <v>59</v>
      </c>
      <c r="G39" s="4"/>
      <c r="H39" s="6">
        <v>0</v>
      </c>
    </row>
    <row r="40" spans="1:44" s="5" customFormat="1" ht="18" customHeight="1" x14ac:dyDescent="0.25">
      <c r="A40" s="7" t="s">
        <v>134</v>
      </c>
      <c r="B40" s="7" t="s">
        <v>30</v>
      </c>
      <c r="C40" s="3" t="s">
        <v>5</v>
      </c>
      <c r="D40" s="3"/>
      <c r="E40" s="3"/>
      <c r="F40" s="3" t="s">
        <v>56</v>
      </c>
      <c r="G40" s="4">
        <v>1</v>
      </c>
      <c r="H40" s="6">
        <v>0</v>
      </c>
    </row>
    <row r="41" spans="1:44" s="5" customFormat="1" ht="18" customHeight="1" x14ac:dyDescent="0.25">
      <c r="A41" s="7" t="s">
        <v>135</v>
      </c>
      <c r="B41" s="7" t="s">
        <v>30</v>
      </c>
      <c r="C41" s="8" t="s">
        <v>14</v>
      </c>
      <c r="D41" s="8"/>
      <c r="E41" s="8"/>
      <c r="F41" s="8" t="s">
        <v>90</v>
      </c>
      <c r="G41" s="4">
        <v>1</v>
      </c>
      <c r="H41" s="6">
        <v>0</v>
      </c>
    </row>
    <row r="42" spans="1:44" s="5" customFormat="1" ht="18" customHeight="1" x14ac:dyDescent="0.25">
      <c r="A42" s="7" t="s">
        <v>136</v>
      </c>
      <c r="B42" s="7" t="s">
        <v>30</v>
      </c>
      <c r="C42" s="3" t="s">
        <v>2</v>
      </c>
      <c r="D42" s="3"/>
      <c r="E42" s="3"/>
      <c r="F42" s="3" t="s">
        <v>61</v>
      </c>
      <c r="G42" s="4">
        <v>1</v>
      </c>
      <c r="H42" s="6">
        <v>0</v>
      </c>
    </row>
    <row r="43" spans="1:44" s="5" customFormat="1" ht="18" customHeight="1" x14ac:dyDescent="0.25">
      <c r="A43" s="7" t="s">
        <v>137</v>
      </c>
      <c r="B43" s="7" t="s">
        <v>30</v>
      </c>
      <c r="C43" s="3" t="s">
        <v>4</v>
      </c>
      <c r="D43" s="3"/>
      <c r="E43" s="3"/>
      <c r="F43" s="3" t="s">
        <v>62</v>
      </c>
      <c r="G43" s="4">
        <v>1</v>
      </c>
      <c r="H43" s="6">
        <v>0</v>
      </c>
    </row>
    <row r="44" spans="1:44" s="5" customFormat="1" ht="18" customHeight="1" x14ac:dyDescent="0.25">
      <c r="A44" s="7" t="s">
        <v>138</v>
      </c>
      <c r="B44" s="7" t="s">
        <v>30</v>
      </c>
      <c r="C44" s="8" t="s">
        <v>57</v>
      </c>
      <c r="D44" s="8"/>
      <c r="E44" s="8"/>
      <c r="F44" s="8" t="s">
        <v>63</v>
      </c>
      <c r="G44" s="4">
        <v>1</v>
      </c>
      <c r="H44" s="6">
        <v>0</v>
      </c>
    </row>
    <row r="45" spans="1:44" s="5" customFormat="1" ht="18" customHeight="1" x14ac:dyDescent="0.25">
      <c r="A45" s="7" t="s">
        <v>139</v>
      </c>
      <c r="B45" s="7" t="s">
        <v>30</v>
      </c>
      <c r="C45" s="8" t="s">
        <v>22</v>
      </c>
      <c r="D45" s="8"/>
      <c r="E45" s="8"/>
      <c r="F45" s="8" t="s">
        <v>64</v>
      </c>
      <c r="G45" s="4">
        <v>1</v>
      </c>
      <c r="H45" s="6">
        <v>0</v>
      </c>
    </row>
    <row r="46" spans="1:44" s="5" customFormat="1" ht="26.25" customHeight="1" x14ac:dyDescent="0.25">
      <c r="A46" s="7" t="s">
        <v>140</v>
      </c>
      <c r="B46" s="7" t="s">
        <v>30</v>
      </c>
      <c r="C46" s="8" t="s">
        <v>79</v>
      </c>
      <c r="D46" s="8"/>
      <c r="E46" s="8"/>
      <c r="F46" s="8" t="s">
        <v>78</v>
      </c>
      <c r="G46" s="4">
        <v>1</v>
      </c>
      <c r="H46" s="6">
        <v>0</v>
      </c>
    </row>
    <row r="47" spans="1:44" s="5" customFormat="1" ht="18" customHeight="1" x14ac:dyDescent="0.25">
      <c r="A47" s="7" t="s">
        <v>141</v>
      </c>
      <c r="B47" s="7"/>
      <c r="C47" s="8" t="s">
        <v>80</v>
      </c>
      <c r="D47" s="8"/>
      <c r="E47" s="8"/>
      <c r="F47" s="8" t="s">
        <v>84</v>
      </c>
      <c r="G47" s="4"/>
      <c r="H47" s="6">
        <v>0</v>
      </c>
    </row>
    <row r="48" spans="1:44" s="5" customFormat="1" ht="18" customHeight="1" x14ac:dyDescent="0.25">
      <c r="A48" s="7" t="s">
        <v>142</v>
      </c>
      <c r="B48" s="7" t="s">
        <v>30</v>
      </c>
      <c r="C48" s="8" t="s">
        <v>74</v>
      </c>
      <c r="D48" s="8"/>
      <c r="E48" s="8"/>
      <c r="F48" s="8" t="s">
        <v>75</v>
      </c>
      <c r="G48" s="4">
        <v>1</v>
      </c>
      <c r="H48" s="6">
        <v>0</v>
      </c>
    </row>
    <row r="49" spans="1:44" s="5" customFormat="1" ht="18" customHeight="1" x14ac:dyDescent="0.25">
      <c r="A49" s="7" t="s">
        <v>143</v>
      </c>
      <c r="B49" s="7"/>
      <c r="C49" s="8" t="s">
        <v>95</v>
      </c>
      <c r="D49" s="8"/>
      <c r="E49" s="8"/>
      <c r="F49" s="8" t="s">
        <v>96</v>
      </c>
      <c r="G49" s="4"/>
      <c r="H49" s="6">
        <v>0</v>
      </c>
    </row>
    <row r="50" spans="1:44" s="5" customFormat="1" ht="18" customHeight="1" x14ac:dyDescent="0.25">
      <c r="A50" s="7" t="s">
        <v>144</v>
      </c>
      <c r="B50" s="7" t="s">
        <v>30</v>
      </c>
      <c r="C50" s="3" t="s">
        <v>93</v>
      </c>
      <c r="D50" s="3"/>
      <c r="E50" s="3"/>
      <c r="F50" s="3" t="s">
        <v>155</v>
      </c>
      <c r="G50" s="4">
        <v>1</v>
      </c>
      <c r="H50" s="6">
        <v>0</v>
      </c>
    </row>
    <row r="51" spans="1:44" s="5" customFormat="1" ht="18" customHeight="1" x14ac:dyDescent="0.25">
      <c r="A51" s="7" t="s">
        <v>145</v>
      </c>
      <c r="B51" s="7" t="s">
        <v>30</v>
      </c>
      <c r="C51" s="3" t="s">
        <v>94</v>
      </c>
      <c r="D51" s="3"/>
      <c r="E51" s="3"/>
      <c r="F51" s="3" t="s">
        <v>154</v>
      </c>
      <c r="G51" s="4">
        <v>1</v>
      </c>
      <c r="H51" s="6">
        <v>0</v>
      </c>
    </row>
    <row r="52" spans="1:44" s="26" customFormat="1" ht="18" customHeight="1" x14ac:dyDescent="0.25">
      <c r="A52" s="48" t="s">
        <v>82</v>
      </c>
      <c r="B52" s="49"/>
      <c r="C52" s="49"/>
      <c r="D52" s="50"/>
      <c r="E52" s="50"/>
      <c r="F52" s="50"/>
      <c r="G52" s="50"/>
      <c r="H52" s="51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</row>
    <row r="53" spans="1:44" s="9" customFormat="1" ht="18" customHeight="1" x14ac:dyDescent="0.25">
      <c r="A53" s="7" t="s">
        <v>91</v>
      </c>
      <c r="B53" s="7" t="s">
        <v>31</v>
      </c>
      <c r="C53" s="8" t="s">
        <v>15</v>
      </c>
      <c r="D53" s="8"/>
      <c r="E53" s="8"/>
      <c r="F53" s="8" t="s">
        <v>148</v>
      </c>
      <c r="G53" s="4">
        <v>1</v>
      </c>
      <c r="H53" s="6">
        <v>0</v>
      </c>
    </row>
    <row r="54" spans="1:44" s="9" customFormat="1" ht="18" customHeight="1" x14ac:dyDescent="0.25">
      <c r="A54" s="7" t="s">
        <v>92</v>
      </c>
      <c r="B54" s="7" t="s">
        <v>31</v>
      </c>
      <c r="C54" s="8" t="s">
        <v>48</v>
      </c>
      <c r="D54" s="8"/>
      <c r="E54" s="8"/>
      <c r="F54" s="8" t="s">
        <v>81</v>
      </c>
      <c r="G54" s="4"/>
      <c r="H54" s="6">
        <v>0</v>
      </c>
    </row>
    <row r="55" spans="1:44" s="11" customFormat="1" ht="18" customHeight="1" x14ac:dyDescent="0.25">
      <c r="A55" s="10"/>
      <c r="B55" s="10"/>
      <c r="G55" s="12"/>
      <c r="H55" s="13"/>
    </row>
    <row r="56" spans="1:44" s="11" customFormat="1" ht="18" customHeight="1" x14ac:dyDescent="0.25">
      <c r="A56" s="10"/>
      <c r="B56" s="10"/>
      <c r="C56" s="14"/>
      <c r="D56" s="14"/>
      <c r="E56" s="14"/>
      <c r="F56" s="14"/>
      <c r="G56" s="15"/>
      <c r="H56" s="13"/>
    </row>
    <row r="57" spans="1:44" s="11" customFormat="1" ht="18" customHeight="1" x14ac:dyDescent="0.25">
      <c r="A57" s="12"/>
      <c r="B57" s="12"/>
      <c r="G57" s="12"/>
      <c r="H57" s="16"/>
    </row>
    <row r="58" spans="1:44" s="5" customFormat="1" ht="18" customHeight="1" x14ac:dyDescent="0.25">
      <c r="A58" s="17"/>
      <c r="B58" s="17"/>
      <c r="G58" s="17"/>
      <c r="H58" s="18"/>
    </row>
    <row r="59" spans="1:44" s="5" customFormat="1" ht="18" customHeight="1" x14ac:dyDescent="0.25">
      <c r="B59" s="17"/>
      <c r="G59" s="17"/>
      <c r="H59" s="18"/>
    </row>
    <row r="60" spans="1:44" s="5" customFormat="1" ht="18" customHeight="1" x14ac:dyDescent="0.25">
      <c r="A60" s="17"/>
      <c r="B60" s="17"/>
      <c r="G60" s="17"/>
      <c r="H60" s="18"/>
    </row>
    <row r="61" spans="1:44" s="5" customFormat="1" ht="18" customHeight="1" x14ac:dyDescent="0.25">
      <c r="A61" s="17"/>
      <c r="B61" s="17"/>
      <c r="G61" s="17"/>
      <c r="H61" s="18"/>
    </row>
    <row r="62" spans="1:44" s="5" customFormat="1" ht="18" customHeight="1" x14ac:dyDescent="0.25">
      <c r="A62" s="17"/>
      <c r="B62" s="17"/>
      <c r="G62" s="17"/>
      <c r="H62" s="18"/>
    </row>
    <row r="63" spans="1:44" s="5" customFormat="1" ht="18" customHeight="1" x14ac:dyDescent="0.25">
      <c r="A63" s="17"/>
      <c r="B63" s="17"/>
      <c r="G63" s="17"/>
      <c r="H63" s="18"/>
    </row>
    <row r="64" spans="1:44" s="5" customFormat="1" ht="18" customHeight="1" x14ac:dyDescent="0.25">
      <c r="A64" s="17"/>
      <c r="B64" s="17"/>
      <c r="G64" s="17"/>
      <c r="H64" s="18"/>
    </row>
    <row r="65" spans="1:8" s="5" customFormat="1" ht="18" customHeight="1" x14ac:dyDescent="0.25">
      <c r="A65" s="17"/>
      <c r="B65" s="17"/>
      <c r="G65" s="17"/>
      <c r="H65" s="18"/>
    </row>
    <row r="66" spans="1:8" s="5" customFormat="1" ht="18" customHeight="1" x14ac:dyDescent="0.25">
      <c r="A66" s="17"/>
      <c r="B66" s="17"/>
      <c r="G66" s="17"/>
      <c r="H66" s="18"/>
    </row>
    <row r="67" spans="1:8" s="5" customFormat="1" ht="18" customHeight="1" x14ac:dyDescent="0.25">
      <c r="A67" s="17"/>
      <c r="B67" s="17"/>
      <c r="G67" s="17"/>
      <c r="H67" s="18"/>
    </row>
    <row r="68" spans="1:8" s="5" customFormat="1" ht="18" customHeight="1" x14ac:dyDescent="0.25">
      <c r="A68" s="17"/>
      <c r="B68" s="17"/>
      <c r="G68" s="17"/>
      <c r="H68" s="18"/>
    </row>
    <row r="69" spans="1:8" s="5" customFormat="1" ht="18" customHeight="1" x14ac:dyDescent="0.25">
      <c r="A69" s="17"/>
      <c r="B69" s="17"/>
      <c r="G69" s="17"/>
      <c r="H69" s="18"/>
    </row>
    <row r="70" spans="1:8" s="5" customFormat="1" ht="18" customHeight="1" x14ac:dyDescent="0.25">
      <c r="A70" s="17"/>
      <c r="B70" s="17"/>
      <c r="G70" s="17"/>
      <c r="H70" s="18"/>
    </row>
    <row r="71" spans="1:8" s="5" customFormat="1" ht="18" customHeight="1" x14ac:dyDescent="0.25">
      <c r="A71" s="17"/>
      <c r="B71" s="17"/>
      <c r="G71" s="17"/>
      <c r="H71" s="18"/>
    </row>
    <row r="72" spans="1:8" ht="18" customHeight="1" x14ac:dyDescent="0.25">
      <c r="C72" s="20"/>
      <c r="D72" s="20"/>
    </row>
    <row r="73" spans="1:8" ht="18" customHeight="1" x14ac:dyDescent="0.25">
      <c r="C73" s="20"/>
      <c r="D73" s="20"/>
    </row>
    <row r="74" spans="1:8" ht="18" customHeight="1" x14ac:dyDescent="0.25">
      <c r="C74" s="20"/>
      <c r="D74" s="20"/>
    </row>
    <row r="75" spans="1:8" ht="18" customHeight="1" x14ac:dyDescent="0.25">
      <c r="C75" s="20"/>
      <c r="D75" s="20"/>
    </row>
    <row r="76" spans="1:8" ht="18" customHeight="1" x14ac:dyDescent="0.25">
      <c r="B76" s="1"/>
      <c r="C76" s="20"/>
      <c r="D76" s="20"/>
    </row>
    <row r="77" spans="1:8" ht="18" customHeight="1" x14ac:dyDescent="0.25">
      <c r="C77" s="20"/>
      <c r="D77" s="20"/>
    </row>
    <row r="78" spans="1:8" ht="18" customHeight="1" x14ac:dyDescent="0.25">
      <c r="C78" s="20"/>
      <c r="D78" s="20"/>
    </row>
    <row r="79" spans="1:8" ht="18" customHeight="1" x14ac:dyDescent="0.25">
      <c r="C79" s="20"/>
      <c r="D79" s="20"/>
    </row>
    <row r="80" spans="1:8" ht="18" customHeight="1" x14ac:dyDescent="0.25">
      <c r="C80" s="20"/>
      <c r="D80" s="20"/>
    </row>
    <row r="81" spans="3:4" ht="18" customHeight="1" x14ac:dyDescent="0.25">
      <c r="C81" s="20"/>
      <c r="D81" s="20"/>
    </row>
    <row r="82" spans="3:4" ht="18" customHeight="1" x14ac:dyDescent="0.25">
      <c r="C82" s="20"/>
      <c r="D82" s="20"/>
    </row>
    <row r="83" spans="3:4" ht="18" customHeight="1" x14ac:dyDescent="0.25">
      <c r="C83" s="20"/>
      <c r="D83" s="20"/>
    </row>
    <row r="84" spans="3:4" ht="18" customHeight="1" x14ac:dyDescent="0.25">
      <c r="C84" s="20"/>
      <c r="D84" s="20"/>
    </row>
    <row r="85" spans="3:4" x14ac:dyDescent="0.25">
      <c r="C85" s="20"/>
      <c r="D85" s="20"/>
    </row>
    <row r="86" spans="3:4" x14ac:dyDescent="0.25">
      <c r="C86" s="20"/>
      <c r="D86" s="20"/>
    </row>
    <row r="87" spans="3:4" x14ac:dyDescent="0.25">
      <c r="C87" s="20"/>
      <c r="D87" s="20"/>
    </row>
    <row r="88" spans="3:4" x14ac:dyDescent="0.25">
      <c r="C88" s="20"/>
      <c r="D88" s="20"/>
    </row>
    <row r="89" spans="3:4" x14ac:dyDescent="0.25">
      <c r="C89" s="20"/>
      <c r="D89" s="20"/>
    </row>
    <row r="90" spans="3:4" x14ac:dyDescent="0.25">
      <c r="C90" s="20"/>
      <c r="D90" s="20"/>
    </row>
  </sheetData>
  <autoFilter ref="A4:H81" xr:uid="{00000000-0009-0000-0000-000000000000}">
    <sortState xmlns:xlrd2="http://schemas.microsoft.com/office/spreadsheetml/2017/richdata2" ref="A5:G90">
      <sortCondition ref="C4:C90"/>
    </sortState>
  </autoFilter>
  <mergeCells count="5">
    <mergeCell ref="A1:C3"/>
    <mergeCell ref="A5:H5"/>
    <mergeCell ref="A24:H24"/>
    <mergeCell ref="A34:H34"/>
    <mergeCell ref="A52:H5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Taitaja-semifinaalin tsekkilist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Carita Tähtinen</cp:lastModifiedBy>
  <dcterms:created xsi:type="dcterms:W3CDTF">2010-03-05T12:26:50Z</dcterms:created>
  <dcterms:modified xsi:type="dcterms:W3CDTF">2023-01-20T12:55:51Z</dcterms:modified>
</cp:coreProperties>
</file>